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bookViews>
  <sheets>
    <sheet name="MA TRẬN SINH 11 - HKII" sheetId="5" r:id="rId1"/>
    <sheet name="Sheet1" sheetId="6" r:id="rId2"/>
  </sheets>
  <calcPr calcId="144525"/>
</workbook>
</file>

<file path=xl/comments1.xml><?xml version="1.0" encoding="utf-8"?>
<comments xmlns="http://schemas.openxmlformats.org/spreadsheetml/2006/main">
  <authors>
    <author>tc={889203E6-4D05-8050-ABE3-BA4CF94CA6CC}</author>
    <author>tc={F252763C-D2E3-A251-B620-54CBF7D0A724}</author>
    <author>tc={797717F9-16BD-B945-89F4-95DC0DCEAB2E}</author>
    <author>tc={BD7BE5E4-EF8D-8D50-AEFE-BFB000D81ACD}</author>
    <author>tc={E5EC52E3-7499-AA4E-AD1F-DB2BE3C8BB7E}</author>
    <author>tc={98D51698-4548-0847-B60F-EAC6797E352C}</author>
    <author>tc={97580A00-6A53-E34B-BE01-25B4C72C03D7}</author>
    <author>tc={8CB8DAB5-4E44-E045-829D-1B04396A021C}</author>
    <author>tc={490487AE-2ACF-DC49-80A0-E7930CEDB8AB}</author>
    <author>tc={FC0761B9-30AE-FD47-82B2-967A5276A624}</author>
    <author>tc={BCA4E5EA-2A0D-A244-945E-8FA87DD1E349}</author>
    <author>tc={5E876841-1BEE-B34E-8086-5AE844B02632}</author>
  </authors>
  <commentList>
    <comment ref="W6" authorId="0">
      <text>
        <r>
          <rPr>
            <sz val="10"/>
            <rFont val="SimSun"/>
            <charset val="134"/>
          </rPr>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r>
      </text>
    </comment>
    <comment ref="D8" authorId="1">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E8" authorId="2">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F8" authorId="3">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G8" authorId="4">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I8" authorId="5">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K8" authorId="6">
      <text>
        <r>
          <rPr>
            <sz val="10"/>
            <rFont val="SimSun"/>
            <charset val="134"/>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L8" authorId="7">
      <text>
        <r>
          <rPr>
            <sz val="10"/>
            <rFont val="SimSun"/>
            <charset val="134"/>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M8" authorId="8">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O8" authorId="9">
      <text>
        <r>
          <rPr>
            <sz val="10"/>
            <rFont val="SimSun"/>
            <charset val="134"/>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Q8" authorId="10">
      <text>
        <r>
          <rPr>
            <sz val="10"/>
            <rFont val="SimSun"/>
            <charset val="134"/>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S8" authorId="11">
      <text>
        <r>
          <rPr>
            <sz val="10"/>
            <rFont val="SimSun"/>
            <charset val="134"/>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sharedStrings.xml><?xml version="1.0" encoding="utf-8"?>
<sst xmlns="http://schemas.openxmlformats.org/spreadsheetml/2006/main" count="60" uniqueCount="45">
  <si>
    <t>MA TRẬN ĐỀ KIỂM TRA CUỐI HỌC KỲ II</t>
  </si>
  <si>
    <t>MÔN SINH HỌC LỚP 11, THỜI GIAN 45 PHÚT</t>
  </si>
  <si>
    <t>thời gian/ câu trắc nghiệm/tự luận</t>
  </si>
  <si>
    <t>stt</t>
  </si>
  <si>
    <t>NỘI DUNG KIẾN THỨC</t>
  </si>
  <si>
    <t>CÂU HỎI THEO MỨC ĐỘ NHẬN THỨC</t>
  </si>
  <si>
    <t>tổng số câu</t>
  </si>
  <si>
    <t>Tổng thời gian</t>
  </si>
  <si>
    <t>tỉ lệ %</t>
  </si>
  <si>
    <t>NHẬN BIÊT</t>
  </si>
  <si>
    <t>THÔNG HIỂU</t>
  </si>
  <si>
    <t>VẬN DỤNG</t>
  </si>
  <si>
    <t>VẬN DỤNG CAO</t>
  </si>
  <si>
    <t>CHUẨN KIẾN THỨC KỸ NĂNG</t>
  </si>
  <si>
    <t>chTN</t>
  </si>
  <si>
    <t>Thời gian</t>
  </si>
  <si>
    <t>ch TL</t>
  </si>
  <si>
    <t>chTL</t>
  </si>
  <si>
    <t>Bài 34: Sinh trưởng ở thực vật</t>
  </si>
  <si>
    <t>I. Khái niệm</t>
  </si>
  <si>
    <t>Nêu được khái niệm sinh trưởng thực vật, sinh trưởng sơ cấp, sinh trưởng thứ cấp.</t>
  </si>
  <si>
    <t>II. Sinh trưởng sơ cấp và sinh trưởng thứ cấp</t>
  </si>
  <si>
    <t>Nêu được khái niệm mô phân sinh.
Liệt kê được các loại mô phân sinh.</t>
  </si>
  <si>
    <t>Bài 35: Hoocmôn thực vật</t>
  </si>
  <si>
    <t>Tái hiện được khái niệm hoocmôn thực vật.
Nêu được điểm chung của hoocmôn thực vật.
Nhận biết được vai trò của từng loại hoocmôn.
Trình bày được tác động sinh lý của các loại hoocmôn.
Mô tả được ứng dụng của hoocmôn thực vật trong sản xuất nông nghiệp; Trình bày được mối liên hệ giữa tác động sinh lí của các loại hoocmôn với việc ứng dụng các hoocmôn trong sản xuất và đời sống.</t>
  </si>
  <si>
    <t>II. Vai trò các loại hoocmôn</t>
  </si>
  <si>
    <t>III. Ứng dụng</t>
  </si>
  <si>
    <t>IV. Tương quan hoocmôn thực vật</t>
  </si>
  <si>
    <t>Bài 36: Phát triển ở thực vật có hoa</t>
  </si>
  <si>
    <t>I. Phát triển là gì?</t>
  </si>
  <si>
    <t>Tái hiện được khái niệm phát triển ở thực vật.
Nhận biết thời điểm ra hoa của cây.
Xây dựng quy trình kỹ thuật chăm sóc cây trồng, điều chỉnh sự ra hoa, quả phù hợp theo mục đích của con người.
Ứng dụng kiến thức về quang chu kì vào sản xuất nông nghiệp (trồng theo mùa vụ).</t>
  </si>
  <si>
    <t>II. Những nhân tố chi phối sự ra hoa</t>
  </si>
  <si>
    <t>Bài 37: Sinh trưởng và phát triển ở động vật</t>
  </si>
  <si>
    <t>I. Khái niệm về sinh trưởng và phát triển ở động vật</t>
  </si>
  <si>
    <t>Phân biệt được các hình thức biến thái ở động vật dựa vào đối tượng, các giai đoạn.
Phân biệt được phát triển qua biến thái và không qua biến thái; phát triển qua biến thái hoàn toàn và không hoàn toàn.
Mô tả các giai đoạn phát triển không qua biến thái và qua biến thái.</t>
  </si>
  <si>
    <t>II. Phát triển không qua biến thái</t>
  </si>
  <si>
    <t>III. Phát triển qua biến thái</t>
  </si>
  <si>
    <t>Bài 78 + 39: Các nhân tố ảnh hưởng đến sinh trưởng và phát triển ở động vật</t>
  </si>
  <si>
    <t>I. Nhân tố bên trong</t>
  </si>
  <si>
    <t>Kể tên một số tuyến nội tiết, hoocmôn ở động vật có xương sống.
Trình bày được vai trò của 1 số loại hoocmôn quan trọng ở động vật có xương sống.
Liệt kê được nơi sản xuất và tác dụng sinh lý của các loại hoocmôn: sinh trưởng, tiroxin, hoocmôn sinh dục.</t>
  </si>
  <si>
    <t>II. Nhân tố bên ngoài</t>
  </si>
  <si>
    <t>III. Một số biện pháp điều khiển sinh trưởng và phát triển ở động vật</t>
  </si>
  <si>
    <t>Tổng</t>
  </si>
  <si>
    <t>Tỉ lệ</t>
  </si>
  <si>
    <t>TỔNG ĐIỂM</t>
  </si>
</sst>
</file>

<file path=xl/styles.xml><?xml version="1.0" encoding="utf-8"?>
<styleSheet xmlns="http://schemas.openxmlformats.org/spreadsheetml/2006/main">
  <numFmts count="5">
    <numFmt numFmtId="44" formatCode="_(&quot;$&quot;* #,##0.00_);_(&quot;$&quot;* \(#,##0.00\);_(&quot;$&quot;* &quot;-&quot;??_);_(@_)"/>
    <numFmt numFmtId="41" formatCode="_(* #,##0_);_(* \(#,##0\);_(* &quot;-&quot;_);_(@_)"/>
    <numFmt numFmtId="42" formatCode="_(&quot;$&quot;* #,##0_);_(&quot;$&quot;* \(#,##0\);_(&quot;$&quot;* &quot;-&quot;_);_(@_)"/>
    <numFmt numFmtId="176" formatCode="_ * #,##0.00_ ;_ * \-#,##0.00_ ;_ * &quot;-&quot;??_ ;_ @_ "/>
    <numFmt numFmtId="177" formatCode="_(* #,##0.0_);_(* \(#,##0.0\);_(* &quot;-&quot;_);_(@_)"/>
  </numFmts>
  <fonts count="37">
    <font>
      <sz val="12"/>
      <color theme="1"/>
      <name val="Calibri"/>
      <charset val="134"/>
      <scheme val="minor"/>
    </font>
    <font>
      <b/>
      <sz val="20"/>
      <color theme="1"/>
      <name val="Times New Roman"/>
      <charset val="134"/>
    </font>
    <font>
      <sz val="12"/>
      <color theme="1"/>
      <name val="Times New Roman"/>
      <charset val="134"/>
    </font>
    <font>
      <i/>
      <sz val="12"/>
      <color theme="1"/>
      <name val="Times New Roman"/>
      <charset val="134"/>
    </font>
    <font>
      <b/>
      <sz val="12"/>
      <color theme="1"/>
      <name val="Times New Roman"/>
      <charset val="134"/>
    </font>
    <font>
      <b/>
      <sz val="16"/>
      <color theme="1"/>
      <name val="Times New Roman"/>
      <charset val="134"/>
    </font>
    <font>
      <b/>
      <sz val="14"/>
      <color theme="1"/>
      <name val="Times New Roman"/>
      <charset val="134"/>
    </font>
    <font>
      <b/>
      <sz val="14"/>
      <color rgb="FF000000"/>
      <name val="Times New Roman"/>
      <charset val="134"/>
    </font>
    <font>
      <b/>
      <i/>
      <sz val="14"/>
      <color theme="1"/>
      <name val="Times New Roman"/>
      <charset val="134"/>
    </font>
    <font>
      <sz val="14"/>
      <color theme="1"/>
      <name val="Times New Roman"/>
      <charset val="134"/>
    </font>
    <font>
      <sz val="14"/>
      <color rgb="FF000000"/>
      <name val="Times New Roman"/>
      <charset val="134"/>
    </font>
    <font>
      <sz val="13"/>
      <color rgb="FF000000"/>
      <name val="Times New Roman"/>
      <charset val="134"/>
    </font>
    <font>
      <i/>
      <sz val="14"/>
      <color theme="1"/>
      <name val="Times New Roman"/>
      <charset val="134"/>
    </font>
    <font>
      <sz val="14"/>
      <color theme="1"/>
      <name val="Calibri Light"/>
      <charset val="134"/>
      <scheme val="major"/>
    </font>
    <font>
      <b/>
      <sz val="14"/>
      <color theme="1"/>
      <name val="Calibri Light"/>
      <charset val="134"/>
      <scheme val="major"/>
    </font>
    <font>
      <b/>
      <sz val="12"/>
      <color theme="1"/>
      <name val="Calibri"/>
      <charset val="134"/>
      <scheme val="minor"/>
    </font>
    <font>
      <b/>
      <sz val="11"/>
      <color rgb="FF3F3F3F"/>
      <name val="Calibri"/>
      <charset val="0"/>
      <scheme val="minor"/>
    </font>
    <font>
      <sz val="11"/>
      <color rgb="FF006100"/>
      <name val="Calibri"/>
      <charset val="0"/>
      <scheme val="minor"/>
    </font>
    <font>
      <sz val="11"/>
      <color theme="1"/>
      <name val="Calibri"/>
      <charset val="134"/>
      <scheme val="minor"/>
    </font>
    <font>
      <sz val="11"/>
      <color theme="1"/>
      <name val="Calibri"/>
      <charset val="0"/>
      <scheme val="minor"/>
    </font>
    <font>
      <u/>
      <sz val="11"/>
      <color rgb="FF0000FF"/>
      <name val="Calibri"/>
      <charset val="0"/>
      <scheme val="minor"/>
    </font>
    <font>
      <sz val="11"/>
      <color rgb="FFFF0000"/>
      <name val="Calibri"/>
      <charset val="0"/>
      <scheme val="minor"/>
    </font>
    <font>
      <b/>
      <sz val="18"/>
      <color theme="3"/>
      <name val="Calibri"/>
      <charset val="134"/>
      <scheme val="minor"/>
    </font>
    <font>
      <sz val="11"/>
      <color theme="0"/>
      <name val="Calibri"/>
      <charset val="0"/>
      <scheme val="minor"/>
    </font>
    <font>
      <u/>
      <sz val="11"/>
      <color rgb="FF800080"/>
      <name val="Calibri"/>
      <charset val="0"/>
      <scheme val="minor"/>
    </font>
    <font>
      <sz val="11"/>
      <color rgb="FFFA7D00"/>
      <name val="Calibri"/>
      <charset val="0"/>
      <scheme val="minor"/>
    </font>
    <font>
      <b/>
      <sz val="11"/>
      <color rgb="FFFFFFFF"/>
      <name val="Calibri"/>
      <charset val="0"/>
      <scheme val="minor"/>
    </font>
    <font>
      <b/>
      <sz val="13"/>
      <color theme="3"/>
      <name val="Calibri"/>
      <charset val="134"/>
      <scheme val="minor"/>
    </font>
    <font>
      <i/>
      <sz val="11"/>
      <color rgb="FF7F7F7F"/>
      <name val="Calibri"/>
      <charset val="0"/>
      <scheme val="minor"/>
    </font>
    <font>
      <b/>
      <sz val="15"/>
      <color theme="3"/>
      <name val="Calibri"/>
      <charset val="134"/>
      <scheme val="minor"/>
    </font>
    <font>
      <b/>
      <sz val="11"/>
      <color theme="3"/>
      <name val="Calibri"/>
      <charset val="134"/>
      <scheme val="minor"/>
    </font>
    <font>
      <sz val="11"/>
      <color rgb="FF3F3F76"/>
      <name val="Calibri"/>
      <charset val="0"/>
      <scheme val="minor"/>
    </font>
    <font>
      <b/>
      <sz val="11"/>
      <color rgb="FFFA7D00"/>
      <name val="Calibri"/>
      <charset val="0"/>
      <scheme val="minor"/>
    </font>
    <font>
      <b/>
      <sz val="11"/>
      <color theme="1"/>
      <name val="Calibri"/>
      <charset val="0"/>
      <scheme val="minor"/>
    </font>
    <font>
      <sz val="11"/>
      <color rgb="FF9C0006"/>
      <name val="Calibri"/>
      <charset val="0"/>
      <scheme val="minor"/>
    </font>
    <font>
      <sz val="11"/>
      <color rgb="FF9C6500"/>
      <name val="Calibri"/>
      <charset val="0"/>
      <scheme val="minor"/>
    </font>
    <font>
      <sz val="10"/>
      <name val="SimSun"/>
      <charset val="134"/>
    </font>
  </fonts>
  <fills count="33">
    <fill>
      <patternFill patternType="none"/>
    </fill>
    <fill>
      <patternFill patternType="gray125"/>
    </fill>
    <fill>
      <patternFill patternType="solid">
        <fgColor rgb="FFF2F2F2"/>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8"/>
        <bgColor indexed="64"/>
      </patternFill>
    </fill>
    <fill>
      <patternFill patternType="solid">
        <fgColor rgb="FFFFC7CE"/>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7"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0" fontId="19" fillId="7" borderId="0" applyNumberFormat="0" applyBorder="0" applyAlignment="0" applyProtection="0">
      <alignment vertical="center"/>
    </xf>
    <xf numFmtId="176" fontId="18" fillId="0" borderId="0" applyFont="0" applyFill="0" applyBorder="0" applyAlignment="0" applyProtection="0">
      <alignment vertical="center"/>
    </xf>
    <xf numFmtId="41" fontId="0" fillId="0" borderId="0" applyFont="0" applyFill="0" applyBorder="0" applyAlignment="0" applyProtection="0"/>
    <xf numFmtId="42"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0" fillId="0" borderId="0" applyFont="0" applyFill="0" applyBorder="0" applyAlignment="0" applyProtection="0"/>
    <xf numFmtId="0" fontId="20" fillId="0" borderId="0" applyNumberForma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0" fontId="26" fillId="10" borderId="13" applyNumberFormat="0" applyAlignment="0" applyProtection="0">
      <alignment vertical="center"/>
    </xf>
    <xf numFmtId="0" fontId="27" fillId="0" borderId="14" applyNumberFormat="0" applyFill="0" applyAlignment="0" applyProtection="0">
      <alignment vertical="center"/>
    </xf>
    <xf numFmtId="0" fontId="18" fillId="11" borderId="15" applyNumberFormat="0" applyFont="0" applyAlignment="0" applyProtection="0">
      <alignment vertical="center"/>
    </xf>
    <xf numFmtId="0" fontId="19" fillId="14" borderId="0" applyNumberFormat="0" applyBorder="0" applyAlignment="0" applyProtection="0">
      <alignment vertical="center"/>
    </xf>
    <xf numFmtId="0" fontId="21" fillId="0" borderId="0" applyNumberFormat="0" applyFill="0" applyBorder="0" applyAlignment="0" applyProtection="0">
      <alignment vertical="center"/>
    </xf>
    <xf numFmtId="0" fontId="19" fillId="6"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17" borderId="17" applyNumberFormat="0" applyAlignment="0" applyProtection="0">
      <alignment vertical="center"/>
    </xf>
    <xf numFmtId="0" fontId="23" fillId="18" borderId="0" applyNumberFormat="0" applyBorder="0" applyAlignment="0" applyProtection="0">
      <alignment vertical="center"/>
    </xf>
    <xf numFmtId="0" fontId="17" fillId="3" borderId="0" applyNumberFormat="0" applyBorder="0" applyAlignment="0" applyProtection="0">
      <alignment vertical="center"/>
    </xf>
    <xf numFmtId="0" fontId="16" fillId="2" borderId="11" applyNumberFormat="0" applyAlignment="0" applyProtection="0">
      <alignment vertical="center"/>
    </xf>
    <xf numFmtId="0" fontId="19" fillId="16" borderId="0" applyNumberFormat="0" applyBorder="0" applyAlignment="0" applyProtection="0">
      <alignment vertical="center"/>
    </xf>
    <xf numFmtId="0" fontId="32" fillId="2" borderId="17" applyNumberFormat="0" applyAlignment="0" applyProtection="0">
      <alignment vertical="center"/>
    </xf>
    <xf numFmtId="0" fontId="25" fillId="0" borderId="12" applyNumberFormat="0" applyFill="0" applyAlignment="0" applyProtection="0">
      <alignment vertical="center"/>
    </xf>
    <xf numFmtId="0" fontId="33" fillId="0" borderId="18"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23" fillId="23" borderId="0" applyNumberFormat="0" applyBorder="0" applyAlignment="0" applyProtection="0">
      <alignment vertical="center"/>
    </xf>
    <xf numFmtId="0" fontId="19" fillId="27" borderId="0" applyNumberFormat="0" applyBorder="0" applyAlignment="0" applyProtection="0">
      <alignment vertical="center"/>
    </xf>
    <xf numFmtId="0" fontId="23" fillId="28" borderId="0" applyNumberFormat="0" applyBorder="0" applyAlignment="0" applyProtection="0">
      <alignment vertical="center"/>
    </xf>
    <xf numFmtId="0" fontId="23" fillId="31" borderId="0" applyNumberFormat="0" applyBorder="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23" fillId="30" borderId="0" applyNumberFormat="0" applyBorder="0" applyAlignment="0" applyProtection="0">
      <alignment vertical="center"/>
    </xf>
    <xf numFmtId="0" fontId="23" fillId="12" borderId="0" applyNumberFormat="0" applyBorder="0" applyAlignment="0" applyProtection="0">
      <alignment vertical="center"/>
    </xf>
    <xf numFmtId="0" fontId="19" fillId="22" borderId="0" applyNumberFormat="0" applyBorder="0" applyAlignment="0" applyProtection="0">
      <alignment vertical="center"/>
    </xf>
    <xf numFmtId="0" fontId="23" fillId="15" borderId="0" applyNumberFormat="0" applyBorder="0" applyAlignment="0" applyProtection="0">
      <alignment vertical="center"/>
    </xf>
    <xf numFmtId="0" fontId="19" fillId="8" borderId="0" applyNumberFormat="0" applyBorder="0" applyAlignment="0" applyProtection="0">
      <alignment vertical="center"/>
    </xf>
    <xf numFmtId="0" fontId="19" fillId="32" borderId="0" applyNumberFormat="0" applyBorder="0" applyAlignment="0" applyProtection="0">
      <alignment vertical="center"/>
    </xf>
    <xf numFmtId="0" fontId="23" fillId="19" borderId="0" applyNumberFormat="0" applyBorder="0" applyAlignment="0" applyProtection="0">
      <alignment vertical="center"/>
    </xf>
    <xf numFmtId="0" fontId="19" fillId="4" borderId="0" applyNumberFormat="0" applyBorder="0" applyAlignment="0" applyProtection="0">
      <alignment vertical="center"/>
    </xf>
    <xf numFmtId="0" fontId="23" fillId="26" borderId="0" applyNumberFormat="0" applyBorder="0" applyAlignment="0" applyProtection="0">
      <alignment vertical="center"/>
    </xf>
    <xf numFmtId="0" fontId="23" fillId="25" borderId="0" applyNumberFormat="0" applyBorder="0" applyAlignment="0" applyProtection="0">
      <alignment vertical="center"/>
    </xf>
    <xf numFmtId="0" fontId="19" fillId="29" borderId="0" applyNumberFormat="0" applyBorder="0" applyAlignment="0" applyProtection="0">
      <alignment vertical="center"/>
    </xf>
    <xf numFmtId="0" fontId="23" fillId="24" borderId="0" applyNumberFormat="0" applyBorder="0" applyAlignment="0" applyProtection="0">
      <alignment vertical="center"/>
    </xf>
  </cellStyleXfs>
  <cellXfs count="76">
    <xf numFmtId="0" fontId="0" fillId="0" borderId="0" xfId="0"/>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horizontal="center" vertical="center"/>
    </xf>
    <xf numFmtId="0" fontId="7" fillId="0" borderId="1" xfId="0" applyFont="1" applyBorder="1" applyAlignment="1">
      <alignment vertical="center"/>
    </xf>
    <xf numFmtId="0" fontId="0" fillId="0" borderId="1" xfId="0" applyBorder="1"/>
    <xf numFmtId="0" fontId="8" fillId="0" borderId="1" xfId="0" applyFont="1" applyBorder="1" applyAlignment="1">
      <alignment horizontal="center" vertical="center"/>
    </xf>
    <xf numFmtId="41" fontId="8" fillId="0" borderId="1" xfId="3" applyFont="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vertical="center"/>
    </xf>
    <xf numFmtId="0" fontId="11" fillId="0" borderId="0" xfId="0" applyFont="1" applyAlignment="1">
      <alignment vertical="center"/>
    </xf>
    <xf numFmtId="0" fontId="12" fillId="0" borderId="1" xfId="0" applyFont="1" applyBorder="1" applyAlignment="1">
      <alignment horizontal="center" vertical="center"/>
    </xf>
    <xf numFmtId="41" fontId="12" fillId="0" borderId="1" xfId="3" applyFont="1" applyBorder="1" applyAlignment="1">
      <alignment horizontal="center" vertical="center"/>
    </xf>
    <xf numFmtId="0" fontId="9" fillId="0" borderId="1" xfId="0" applyFont="1" applyBorder="1" applyAlignment="1">
      <alignment vertical="center" wrapText="1"/>
    </xf>
    <xf numFmtId="0" fontId="11" fillId="0" borderId="0" xfId="0" applyFont="1" applyAlignment="1">
      <alignment vertical="center" wrapText="1"/>
    </xf>
    <xf numFmtId="0" fontId="6" fillId="0" borderId="1" xfId="0" applyFont="1" applyBorder="1" applyAlignment="1">
      <alignment vertical="center" wrapText="1"/>
    </xf>
    <xf numFmtId="0" fontId="9" fillId="0" borderId="1" xfId="0" applyFont="1" applyBorder="1" applyAlignment="1">
      <alignmen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horizontal="center" vertical="center"/>
    </xf>
    <xf numFmtId="0" fontId="9" fillId="0" borderId="2" xfId="0" applyFont="1" applyBorder="1" applyAlignment="1">
      <alignment vertical="center" wrapText="1"/>
    </xf>
    <xf numFmtId="0" fontId="8" fillId="0" borderId="1" xfId="0" applyFont="1" applyBorder="1" applyAlignment="1">
      <alignment vertical="center"/>
    </xf>
    <xf numFmtId="0" fontId="6" fillId="0" borderId="5" xfId="0" applyFont="1" applyBorder="1" applyAlignment="1">
      <alignment horizontal="center" vertical="center"/>
    </xf>
    <xf numFmtId="0" fontId="6" fillId="0" borderId="1" xfId="0" applyFont="1" applyBorder="1" applyAlignment="1">
      <alignment vertical="center"/>
    </xf>
    <xf numFmtId="0" fontId="9" fillId="0" borderId="0" xfId="0" applyFont="1" applyAlignment="1">
      <alignment vertical="center"/>
    </xf>
    <xf numFmtId="0" fontId="9" fillId="0" borderId="3" xfId="0" applyFont="1" applyBorder="1" applyAlignment="1">
      <alignment horizontal="left" vertical="center" wrapText="1"/>
    </xf>
    <xf numFmtId="0" fontId="13" fillId="0" borderId="6" xfId="0" applyFont="1" applyBorder="1" applyAlignment="1">
      <alignment horizontal="center"/>
    </xf>
    <xf numFmtId="0" fontId="9" fillId="0" borderId="2" xfId="0" applyFont="1" applyBorder="1" applyAlignment="1">
      <alignment horizontal="left" vertical="center" wrapText="1"/>
    </xf>
    <xf numFmtId="0" fontId="14" fillId="0" borderId="6" xfId="0" applyFont="1" applyBorder="1" applyAlignment="1">
      <alignment horizontal="center"/>
    </xf>
    <xf numFmtId="0" fontId="13" fillId="0" borderId="7" xfId="0" applyFont="1" applyBorder="1" applyAlignment="1">
      <alignment horizontal="center"/>
    </xf>
    <xf numFmtId="0" fontId="9" fillId="0" borderId="4" xfId="0" applyFont="1" applyFill="1" applyBorder="1" applyAlignment="1">
      <alignment vertical="center"/>
    </xf>
    <xf numFmtId="0" fontId="13" fillId="0" borderId="8" xfId="0" applyFont="1" applyBorder="1" applyAlignment="1">
      <alignment horizontal="center" vertical="center"/>
    </xf>
    <xf numFmtId="0" fontId="9" fillId="0" borderId="4" xfId="0" applyFont="1" applyBorder="1" applyAlignment="1">
      <alignment horizontal="left" vertical="center"/>
    </xf>
    <xf numFmtId="0" fontId="0" fillId="0" borderId="6" xfId="0" applyBorder="1" applyAlignment="1">
      <alignment horizontal="center"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15" fillId="0" borderId="6" xfId="0" applyFont="1" applyBorder="1" applyAlignment="1">
      <alignment horizontal="center" vertical="center"/>
    </xf>
    <xf numFmtId="0" fontId="6" fillId="0" borderId="6" xfId="0" applyFont="1" applyBorder="1" applyAlignment="1">
      <alignment horizontal="left" vertical="center"/>
    </xf>
    <xf numFmtId="0" fontId="12" fillId="0" borderId="1" xfId="0" applyFont="1" applyBorder="1" applyAlignment="1">
      <alignment vertical="center"/>
    </xf>
    <xf numFmtId="0" fontId="0" fillId="0" borderId="6" xfId="0" applyBorder="1" applyAlignment="1">
      <alignment horizontal="center"/>
    </xf>
    <xf numFmtId="0" fontId="8" fillId="0" borderId="6" xfId="0" applyFont="1" applyBorder="1" applyAlignment="1">
      <alignment horizontal="center" vertical="center"/>
    </xf>
    <xf numFmtId="0" fontId="9" fillId="0" borderId="1" xfId="0" applyFont="1" applyBorder="1" applyAlignment="1">
      <alignment horizontal="left" vertical="center"/>
    </xf>
    <xf numFmtId="9" fontId="8" fillId="0" borderId="5" xfId="0" applyNumberFormat="1"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13" fillId="0" borderId="0" xfId="0" applyFont="1" applyBorder="1" applyAlignment="1">
      <alignment horizontal="center"/>
    </xf>
    <xf numFmtId="0" fontId="8" fillId="0" borderId="0" xfId="0" applyFont="1" applyBorder="1" applyAlignment="1">
      <alignment vertical="center"/>
    </xf>
    <xf numFmtId="0" fontId="0" fillId="0" borderId="0" xfId="0" applyBorder="1" applyAlignment="1">
      <alignment horizontal="center"/>
    </xf>
    <xf numFmtId="0" fontId="6" fillId="0" borderId="0" xfId="0" applyFont="1" applyBorder="1" applyAlignment="1">
      <alignment horizontal="center" vertical="center"/>
    </xf>
    <xf numFmtId="0" fontId="0" fillId="0" borderId="0" xfId="0" applyAlignment="1"/>
    <xf numFmtId="0" fontId="0" fillId="0" borderId="0" xfId="0" applyBorder="1"/>
    <xf numFmtId="0" fontId="0" fillId="0" borderId="0" xfId="0" applyAlignment="1">
      <alignment horizontal="center"/>
    </xf>
    <xf numFmtId="177" fontId="8" fillId="0" borderId="1" xfId="3" applyNumberFormat="1" applyFont="1" applyBorder="1" applyAlignment="1">
      <alignment horizontal="center" vertical="center"/>
    </xf>
    <xf numFmtId="177" fontId="12" fillId="0" borderId="1" xfId="3" applyNumberFormat="1" applyFont="1" applyBorder="1" applyAlignment="1">
      <alignment horizontal="center" vertical="center"/>
    </xf>
    <xf numFmtId="0" fontId="9" fillId="0" borderId="0" xfId="0" applyFont="1" applyBorder="1" applyAlignment="1">
      <alignment vertical="center"/>
    </xf>
    <xf numFmtId="0" fontId="3" fillId="0" borderId="10" xfId="0" applyFont="1" applyBorder="1" applyAlignment="1">
      <alignment horizontal="center" vertical="center" wrapText="1"/>
    </xf>
    <xf numFmtId="41" fontId="8" fillId="0" borderId="1" xfId="0" applyNumberFormat="1" applyFont="1" applyBorder="1" applyAlignment="1">
      <alignment horizontal="center" vertical="center"/>
    </xf>
    <xf numFmtId="9" fontId="8" fillId="0" borderId="1" xfId="6" applyNumberFormat="1" applyFont="1" applyBorder="1" applyAlignment="1">
      <alignment horizontal="center" vertical="center"/>
    </xf>
    <xf numFmtId="0" fontId="4" fillId="0" borderId="0" xfId="0" applyFont="1" applyAlignment="1">
      <alignment vertical="center"/>
    </xf>
    <xf numFmtId="41" fontId="12" fillId="0" borderId="1" xfId="0" applyNumberFormat="1" applyFont="1" applyBorder="1" applyAlignment="1">
      <alignment horizontal="center" vertical="center"/>
    </xf>
    <xf numFmtId="9" fontId="8" fillId="0" borderId="1" xfId="6" applyFont="1" applyBorder="1" applyAlignment="1">
      <alignment horizontal="center" vertical="center"/>
    </xf>
    <xf numFmtId="0" fontId="2" fillId="0" borderId="0" xfId="0" applyFont="1" applyAlignment="1">
      <alignment vertical="center"/>
    </xf>
    <xf numFmtId="9" fontId="8" fillId="0" borderId="1" xfId="0" applyNumberFormat="1" applyFont="1" applyBorder="1" applyAlignment="1">
      <alignment horizontal="center" vertical="center"/>
    </xf>
    <xf numFmtId="9" fontId="6" fillId="0" borderId="1" xfId="6" applyFont="1" applyBorder="1" applyAlignment="1">
      <alignment horizontal="center" vertical="center"/>
    </xf>
    <xf numFmtId="9" fontId="6" fillId="0" borderId="1" xfId="6" applyFont="1" applyBorder="1" applyAlignment="1">
      <alignment vertical="center"/>
    </xf>
    <xf numFmtId="9" fontId="8" fillId="0" borderId="1" xfId="6" applyFont="1" applyBorder="1" applyAlignment="1">
      <alignment vertical="center"/>
    </xf>
    <xf numFmtId="9" fontId="9" fillId="0" borderId="1" xfId="0" applyNumberFormat="1" applyFont="1" applyBorder="1" applyAlignment="1">
      <alignment vertical="center"/>
    </xf>
    <xf numFmtId="0" fontId="3" fillId="0" borderId="0" xfId="0" applyFont="1" applyBorder="1" applyAlignment="1">
      <alignment horizontal="center" vertical="center" wrapText="1"/>
    </xf>
    <xf numFmtId="2" fontId="4" fillId="0" borderId="0" xfId="0" applyNumberFormat="1" applyFont="1" applyAlignment="1">
      <alignment vertical="center"/>
    </xf>
    <xf numFmtId="2" fontId="2" fillId="0" borderId="0" xfId="0" applyNumberFormat="1" applyFont="1" applyAlignment="1">
      <alignment vertical="center"/>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Z36"/>
  <sheetViews>
    <sheetView tabSelected="1" zoomScale="90" zoomScaleNormal="90" workbookViewId="0">
      <selection activeCell="A2" sqref="A2:W2"/>
    </sheetView>
  </sheetViews>
  <sheetFormatPr defaultColWidth="9" defaultRowHeight="15.75"/>
  <cols>
    <col min="2" max="3" width="75.8833333333333" customWidth="1"/>
  </cols>
  <sheetData>
    <row r="2" ht="25.5" spans="1:26">
      <c r="A2" s="1" t="s">
        <v>0</v>
      </c>
      <c r="B2" s="1"/>
      <c r="C2" s="1"/>
      <c r="D2" s="1"/>
      <c r="E2" s="1"/>
      <c r="F2" s="1"/>
      <c r="G2" s="1"/>
      <c r="H2" s="1"/>
      <c r="I2" s="1"/>
      <c r="J2" s="1"/>
      <c r="K2" s="1"/>
      <c r="L2" s="1"/>
      <c r="M2" s="1"/>
      <c r="N2" s="1"/>
      <c r="O2" s="1"/>
      <c r="P2" s="1"/>
      <c r="Q2" s="1"/>
      <c r="R2" s="1"/>
      <c r="S2" s="1"/>
      <c r="T2" s="1"/>
      <c r="U2" s="1"/>
      <c r="V2" s="1"/>
      <c r="W2" s="1"/>
      <c r="X2" s="2"/>
      <c r="Y2" s="2"/>
      <c r="Z2" s="2"/>
    </row>
    <row r="3" ht="25.5" spans="1:26">
      <c r="A3" s="1" t="s">
        <v>1</v>
      </c>
      <c r="B3" s="1"/>
      <c r="C3" s="1"/>
      <c r="D3" s="1"/>
      <c r="E3" s="1"/>
      <c r="F3" s="1"/>
      <c r="G3" s="1"/>
      <c r="H3" s="1"/>
      <c r="I3" s="1"/>
      <c r="J3" s="1"/>
      <c r="K3" s="1"/>
      <c r="L3" s="1"/>
      <c r="M3" s="1"/>
      <c r="N3" s="1"/>
      <c r="O3" s="1"/>
      <c r="P3" s="1"/>
      <c r="Q3" s="1"/>
      <c r="R3" s="1"/>
      <c r="S3" s="1"/>
      <c r="T3" s="1"/>
      <c r="U3" s="1"/>
      <c r="V3" s="1"/>
      <c r="W3" s="1"/>
      <c r="X3" s="2"/>
      <c r="Y3" s="2"/>
      <c r="Z3" s="2"/>
    </row>
    <row r="4" spans="1:26">
      <c r="A4" s="2"/>
      <c r="B4" s="3" t="s">
        <v>2</v>
      </c>
      <c r="C4" s="3"/>
      <c r="D4" s="4"/>
      <c r="E4" s="4">
        <v>0.75</v>
      </c>
      <c r="F4" s="4"/>
      <c r="G4" s="4">
        <v>3.5</v>
      </c>
      <c r="H4" s="4"/>
      <c r="I4" s="4">
        <v>1</v>
      </c>
      <c r="J4" s="4"/>
      <c r="K4" s="4">
        <v>4</v>
      </c>
      <c r="L4" s="4"/>
      <c r="M4" s="4">
        <v>1.5</v>
      </c>
      <c r="N4" s="4"/>
      <c r="O4" s="4">
        <v>4.5</v>
      </c>
      <c r="P4" s="4"/>
      <c r="Q4" s="4">
        <v>2.25</v>
      </c>
      <c r="R4" s="4"/>
      <c r="S4" s="4">
        <v>5</v>
      </c>
      <c r="T4" s="4"/>
      <c r="U4" s="2"/>
      <c r="V4" s="2"/>
      <c r="W4" s="2"/>
      <c r="X4" s="2"/>
      <c r="Y4" s="2"/>
      <c r="Z4" s="2"/>
    </row>
    <row r="5" spans="1:26">
      <c r="A5" s="2"/>
      <c r="B5" s="2"/>
      <c r="C5" s="2"/>
      <c r="D5" s="2"/>
      <c r="E5" s="2"/>
      <c r="F5" s="2"/>
      <c r="G5" s="2"/>
      <c r="H5" s="2"/>
      <c r="I5" s="2"/>
      <c r="J5" s="2"/>
      <c r="K5" s="2"/>
      <c r="L5" s="2"/>
      <c r="M5" s="2"/>
      <c r="N5" s="2"/>
      <c r="O5" s="2"/>
      <c r="P5" s="2"/>
      <c r="Q5" s="2"/>
      <c r="R5" s="2"/>
      <c r="S5" s="2">
        <v>5</v>
      </c>
      <c r="T5" s="2"/>
      <c r="U5" s="2"/>
      <c r="V5" s="2"/>
      <c r="W5" s="2"/>
      <c r="X5" s="2"/>
      <c r="Y5" s="2"/>
      <c r="Z5" s="2"/>
    </row>
    <row r="6" ht="20.25" spans="1:26">
      <c r="A6" s="5" t="s">
        <v>3</v>
      </c>
      <c r="B6" s="6" t="s">
        <v>4</v>
      </c>
      <c r="C6" s="5"/>
      <c r="D6" s="7" t="s">
        <v>5</v>
      </c>
      <c r="E6" s="7"/>
      <c r="F6" s="7"/>
      <c r="G6" s="7"/>
      <c r="H6" s="7"/>
      <c r="I6" s="7"/>
      <c r="J6" s="7"/>
      <c r="K6" s="7"/>
      <c r="L6" s="7"/>
      <c r="M6" s="7"/>
      <c r="N6" s="7"/>
      <c r="O6" s="7"/>
      <c r="P6" s="7"/>
      <c r="Q6" s="7"/>
      <c r="R6" s="7"/>
      <c r="S6" s="7"/>
      <c r="T6" s="5" t="s">
        <v>6</v>
      </c>
      <c r="U6" s="5"/>
      <c r="V6" s="5" t="s">
        <v>7</v>
      </c>
      <c r="W6" s="5" t="s">
        <v>8</v>
      </c>
      <c r="X6" s="61"/>
      <c r="Y6" s="73"/>
      <c r="Z6" s="73"/>
    </row>
    <row r="7" spans="1:26">
      <c r="A7" s="5"/>
      <c r="B7" s="6"/>
      <c r="C7" s="5"/>
      <c r="D7" s="5" t="s">
        <v>9</v>
      </c>
      <c r="E7" s="5"/>
      <c r="F7" s="5"/>
      <c r="G7" s="5"/>
      <c r="H7" s="5" t="s">
        <v>10</v>
      </c>
      <c r="I7" s="5"/>
      <c r="J7" s="5"/>
      <c r="K7" s="5"/>
      <c r="L7" s="5" t="s">
        <v>11</v>
      </c>
      <c r="M7" s="5"/>
      <c r="N7" s="5"/>
      <c r="O7" s="5"/>
      <c r="P7" s="5" t="s">
        <v>12</v>
      </c>
      <c r="Q7" s="5"/>
      <c r="R7" s="5"/>
      <c r="S7" s="5"/>
      <c r="T7" s="5"/>
      <c r="U7" s="5"/>
      <c r="V7" s="5"/>
      <c r="W7" s="5"/>
      <c r="X7" s="61"/>
      <c r="Y7" s="73"/>
      <c r="Z7" s="73"/>
    </row>
    <row r="8" ht="82.15" customHeight="1" spans="1:26">
      <c r="A8" s="5"/>
      <c r="B8" s="6"/>
      <c r="C8" s="5" t="s">
        <v>13</v>
      </c>
      <c r="D8" s="8" t="s">
        <v>14</v>
      </c>
      <c r="E8" s="8" t="s">
        <v>15</v>
      </c>
      <c r="F8" s="8" t="s">
        <v>16</v>
      </c>
      <c r="G8" s="8" t="s">
        <v>15</v>
      </c>
      <c r="H8" s="8" t="s">
        <v>14</v>
      </c>
      <c r="I8" s="8" t="s">
        <v>15</v>
      </c>
      <c r="J8" s="8" t="s">
        <v>16</v>
      </c>
      <c r="K8" s="8" t="s">
        <v>15</v>
      </c>
      <c r="L8" s="8" t="s">
        <v>14</v>
      </c>
      <c r="M8" s="8" t="s">
        <v>15</v>
      </c>
      <c r="N8" s="8" t="s">
        <v>16</v>
      </c>
      <c r="O8" s="8" t="s">
        <v>15</v>
      </c>
      <c r="P8" s="8" t="s">
        <v>14</v>
      </c>
      <c r="Q8" s="8" t="s">
        <v>15</v>
      </c>
      <c r="R8" s="8" t="s">
        <v>16</v>
      </c>
      <c r="S8" s="8" t="s">
        <v>15</v>
      </c>
      <c r="T8" s="8" t="s">
        <v>14</v>
      </c>
      <c r="U8" s="8" t="s">
        <v>17</v>
      </c>
      <c r="V8" s="5"/>
      <c r="W8" s="5"/>
      <c r="X8" s="61"/>
      <c r="Y8" s="73"/>
      <c r="Z8" s="73"/>
    </row>
    <row r="9" ht="18.75" spans="1:26">
      <c r="A9" s="9">
        <v>1</v>
      </c>
      <c r="B9" s="10" t="s">
        <v>18</v>
      </c>
      <c r="C9" s="11"/>
      <c r="D9" s="12"/>
      <c r="E9" s="13"/>
      <c r="F9" s="12"/>
      <c r="G9" s="13"/>
      <c r="H9" s="12"/>
      <c r="I9" s="13"/>
      <c r="J9" s="12">
        <v>1</v>
      </c>
      <c r="K9" s="13">
        <v>8</v>
      </c>
      <c r="L9" s="12"/>
      <c r="M9" s="13"/>
      <c r="N9" s="12"/>
      <c r="O9" s="58"/>
      <c r="P9" s="12"/>
      <c r="Q9" s="13"/>
      <c r="R9" s="12"/>
      <c r="S9" s="13"/>
      <c r="T9" s="12">
        <f>D9+H9+L9+P9</f>
        <v>0</v>
      </c>
      <c r="U9" s="12">
        <v>1</v>
      </c>
      <c r="V9" s="62">
        <f>E9+G9+I9+K9+M9+O9+Q9+S9</f>
        <v>8</v>
      </c>
      <c r="W9" s="63">
        <v>0.18</v>
      </c>
      <c r="X9" s="64"/>
      <c r="Y9" s="74"/>
      <c r="Z9" s="64"/>
    </row>
    <row r="10" ht="18.75" spans="1:26">
      <c r="A10" s="14">
        <v>2</v>
      </c>
      <c r="B10" s="15" t="s">
        <v>19</v>
      </c>
      <c r="C10" s="16" t="s">
        <v>20</v>
      </c>
      <c r="D10" s="17"/>
      <c r="E10" s="18"/>
      <c r="F10" s="17"/>
      <c r="G10" s="18"/>
      <c r="H10" s="17"/>
      <c r="I10" s="18"/>
      <c r="J10" s="17"/>
      <c r="K10" s="18"/>
      <c r="L10" s="17"/>
      <c r="M10" s="18"/>
      <c r="N10" s="17"/>
      <c r="O10" s="59"/>
      <c r="P10" s="17"/>
      <c r="Q10" s="18"/>
      <c r="R10" s="17"/>
      <c r="S10" s="18"/>
      <c r="T10" s="17"/>
      <c r="U10" s="17"/>
      <c r="V10" s="65"/>
      <c r="W10" s="66"/>
      <c r="X10" s="67"/>
      <c r="Y10" s="75"/>
      <c r="Z10" s="67"/>
    </row>
    <row r="11" ht="33" spans="1:26">
      <c r="A11" s="14">
        <v>3</v>
      </c>
      <c r="B11" s="19" t="s">
        <v>21</v>
      </c>
      <c r="C11" s="20" t="s">
        <v>22</v>
      </c>
      <c r="D11" s="17"/>
      <c r="E11" s="18"/>
      <c r="F11" s="17"/>
      <c r="G11" s="18"/>
      <c r="H11" s="17"/>
      <c r="I11" s="18"/>
      <c r="J11" s="17"/>
      <c r="K11" s="18"/>
      <c r="L11" s="17"/>
      <c r="M11" s="18"/>
      <c r="N11" s="17"/>
      <c r="O11" s="18"/>
      <c r="P11" s="17"/>
      <c r="Q11" s="18"/>
      <c r="R11" s="17"/>
      <c r="S11" s="18"/>
      <c r="T11" s="17"/>
      <c r="U11" s="17"/>
      <c r="V11" s="65"/>
      <c r="W11" s="68"/>
      <c r="X11" s="67"/>
      <c r="Y11" s="67"/>
      <c r="Z11" s="67"/>
    </row>
    <row r="12" ht="18.75" spans="1:26">
      <c r="A12" s="9">
        <v>4</v>
      </c>
      <c r="B12" s="21" t="s">
        <v>23</v>
      </c>
      <c r="C12" s="19"/>
      <c r="D12" s="12"/>
      <c r="E12" s="13"/>
      <c r="F12" s="12">
        <v>1</v>
      </c>
      <c r="G12" s="13">
        <v>5</v>
      </c>
      <c r="H12" s="12"/>
      <c r="I12" s="13"/>
      <c r="J12" s="12"/>
      <c r="K12" s="13"/>
      <c r="L12" s="12"/>
      <c r="M12" s="13"/>
      <c r="N12" s="12"/>
      <c r="O12" s="13"/>
      <c r="P12" s="12"/>
      <c r="Q12" s="13">
        <v>1</v>
      </c>
      <c r="R12" s="12">
        <v>9</v>
      </c>
      <c r="S12" s="13"/>
      <c r="T12" s="12">
        <f t="shared" ref="T12" si="0">D12+H12+L12+P12</f>
        <v>0</v>
      </c>
      <c r="U12" s="12">
        <v>2</v>
      </c>
      <c r="V12" s="62">
        <v>14</v>
      </c>
      <c r="W12" s="68">
        <v>0.31</v>
      </c>
      <c r="X12" s="64"/>
      <c r="Y12" s="64"/>
      <c r="Z12" s="64"/>
    </row>
    <row r="13" ht="18.75" spans="1:26">
      <c r="A13" s="14">
        <v>5</v>
      </c>
      <c r="B13" s="22" t="s">
        <v>19</v>
      </c>
      <c r="C13" s="23" t="s">
        <v>24</v>
      </c>
      <c r="D13" s="17"/>
      <c r="E13" s="18"/>
      <c r="F13" s="17"/>
      <c r="G13" s="18"/>
      <c r="H13" s="17"/>
      <c r="I13" s="18"/>
      <c r="J13" s="17"/>
      <c r="K13" s="18"/>
      <c r="L13" s="17"/>
      <c r="M13" s="18"/>
      <c r="N13" s="17"/>
      <c r="O13" s="18"/>
      <c r="P13" s="17"/>
      <c r="Q13" s="18"/>
      <c r="R13" s="17"/>
      <c r="S13" s="18"/>
      <c r="T13" s="17"/>
      <c r="U13" s="17"/>
      <c r="V13" s="65"/>
      <c r="W13" s="68"/>
      <c r="X13" s="67"/>
      <c r="Y13" s="67"/>
      <c r="Z13" s="67"/>
    </row>
    <row r="14" ht="18.75" spans="1:26">
      <c r="A14" s="14">
        <v>6</v>
      </c>
      <c r="B14" s="22" t="s">
        <v>25</v>
      </c>
      <c r="C14" s="24"/>
      <c r="D14" s="17"/>
      <c r="E14" s="18"/>
      <c r="F14" s="17"/>
      <c r="G14" s="18"/>
      <c r="H14" s="17"/>
      <c r="I14" s="18"/>
      <c r="J14" s="17"/>
      <c r="K14" s="18"/>
      <c r="L14" s="17"/>
      <c r="M14" s="18"/>
      <c r="N14" s="17"/>
      <c r="O14" s="18"/>
      <c r="P14" s="17"/>
      <c r="Q14" s="18"/>
      <c r="R14" s="17"/>
      <c r="S14" s="18"/>
      <c r="T14" s="17"/>
      <c r="U14" s="17"/>
      <c r="V14" s="65">
        <f t="shared" ref="V14:V15" si="1">E14+G14+I14+K14+M14+O14+Q14+S14</f>
        <v>0</v>
      </c>
      <c r="W14" s="68"/>
      <c r="X14" s="67"/>
      <c r="Y14" s="67"/>
      <c r="Z14" s="67"/>
    </row>
    <row r="15" ht="18.75" spans="1:26">
      <c r="A15" s="9">
        <v>7</v>
      </c>
      <c r="B15" s="22" t="s">
        <v>26</v>
      </c>
      <c r="C15" s="24"/>
      <c r="D15" s="17"/>
      <c r="E15" s="18"/>
      <c r="F15" s="17"/>
      <c r="G15" s="18"/>
      <c r="H15" s="17"/>
      <c r="I15" s="18"/>
      <c r="J15" s="17"/>
      <c r="K15" s="18"/>
      <c r="L15" s="17"/>
      <c r="M15" s="18"/>
      <c r="N15" s="17"/>
      <c r="O15" s="18"/>
      <c r="P15" s="17"/>
      <c r="Q15" s="18"/>
      <c r="R15" s="17"/>
      <c r="S15" s="18"/>
      <c r="T15" s="17"/>
      <c r="U15" s="17"/>
      <c r="V15" s="65">
        <f t="shared" si="1"/>
        <v>0</v>
      </c>
      <c r="W15" s="68"/>
      <c r="X15" s="67"/>
      <c r="Y15" s="67"/>
      <c r="Z15" s="67"/>
    </row>
    <row r="16" ht="18.75" spans="1:26">
      <c r="A16" s="25">
        <v>8</v>
      </c>
      <c r="B16" s="22" t="s">
        <v>27</v>
      </c>
      <c r="C16" s="26"/>
      <c r="D16" s="27"/>
      <c r="E16" s="27"/>
      <c r="F16" s="27"/>
      <c r="G16" s="27"/>
      <c r="H16" s="27"/>
      <c r="I16" s="27"/>
      <c r="J16" s="27"/>
      <c r="K16" s="27"/>
      <c r="L16" s="27"/>
      <c r="M16" s="27"/>
      <c r="N16" s="27"/>
      <c r="O16" s="27"/>
      <c r="P16" s="27"/>
      <c r="Q16" s="27"/>
      <c r="R16" s="27"/>
      <c r="S16" s="27"/>
      <c r="T16" s="12"/>
      <c r="U16" s="12"/>
      <c r="V16" s="62"/>
      <c r="W16" s="66"/>
      <c r="X16" s="64"/>
      <c r="Y16" s="64"/>
      <c r="Z16" s="64"/>
    </row>
    <row r="17" ht="18.75" spans="1:26">
      <c r="A17" s="28">
        <v>9</v>
      </c>
      <c r="B17" s="29" t="s">
        <v>28</v>
      </c>
      <c r="C17" s="30"/>
      <c r="D17" s="27"/>
      <c r="E17" s="27"/>
      <c r="F17" s="27"/>
      <c r="G17" s="27"/>
      <c r="H17" s="27"/>
      <c r="I17" s="27"/>
      <c r="J17" s="27"/>
      <c r="K17" s="27"/>
      <c r="L17" s="27"/>
      <c r="M17" s="27"/>
      <c r="N17" s="27">
        <v>1</v>
      </c>
      <c r="O17" s="27">
        <v>9</v>
      </c>
      <c r="P17" s="27"/>
      <c r="Q17" s="27"/>
      <c r="R17" s="27"/>
      <c r="S17" s="27"/>
      <c r="T17" s="12">
        <v>0</v>
      </c>
      <c r="U17" s="12">
        <v>1</v>
      </c>
      <c r="V17" s="62">
        <v>9</v>
      </c>
      <c r="W17" s="66">
        <v>0.2</v>
      </c>
      <c r="X17" s="67"/>
      <c r="Y17" s="67"/>
      <c r="Z17" s="67"/>
    </row>
    <row r="18" ht="18.75" spans="1:26">
      <c r="A18" s="25">
        <v>10</v>
      </c>
      <c r="B18" s="22" t="s">
        <v>29</v>
      </c>
      <c r="C18" s="31" t="s">
        <v>30</v>
      </c>
      <c r="D18" s="27"/>
      <c r="E18" s="27"/>
      <c r="F18" s="27"/>
      <c r="G18" s="27"/>
      <c r="H18" s="27"/>
      <c r="I18" s="27"/>
      <c r="J18" s="27"/>
      <c r="K18" s="27"/>
      <c r="L18" s="27"/>
      <c r="M18" s="27"/>
      <c r="N18" s="44"/>
      <c r="O18" s="44"/>
      <c r="P18" s="27"/>
      <c r="Q18" s="27"/>
      <c r="R18" s="27"/>
      <c r="S18" s="27"/>
      <c r="T18" s="12"/>
      <c r="U18" s="12"/>
      <c r="V18" s="62"/>
      <c r="W18" s="66"/>
      <c r="X18" s="67"/>
      <c r="Y18" s="67"/>
      <c r="Z18" s="67"/>
    </row>
    <row r="19" ht="18.75" spans="1:23">
      <c r="A19" s="32">
        <v>11</v>
      </c>
      <c r="B19" s="22" t="s">
        <v>31</v>
      </c>
      <c r="C19" s="33"/>
      <c r="D19" s="27"/>
      <c r="E19" s="27"/>
      <c r="F19" s="27"/>
      <c r="G19" s="27"/>
      <c r="H19" s="27"/>
      <c r="I19" s="27"/>
      <c r="J19" s="27"/>
      <c r="K19" s="27"/>
      <c r="L19" s="27"/>
      <c r="M19" s="27"/>
      <c r="N19" s="27"/>
      <c r="O19" s="27"/>
      <c r="P19" s="27"/>
      <c r="Q19" s="27"/>
      <c r="R19" s="27"/>
      <c r="S19" s="27"/>
      <c r="T19" s="12"/>
      <c r="U19" s="12"/>
      <c r="V19" s="62"/>
      <c r="W19" s="66"/>
    </row>
    <row r="20" ht="18.75" spans="1:23">
      <c r="A20" s="34">
        <v>12</v>
      </c>
      <c r="B20" s="29" t="s">
        <v>32</v>
      </c>
      <c r="C20" s="19"/>
      <c r="D20" s="27"/>
      <c r="E20" s="27"/>
      <c r="F20" s="27">
        <v>1</v>
      </c>
      <c r="G20" s="27">
        <v>6</v>
      </c>
      <c r="H20" s="27"/>
      <c r="I20" s="27"/>
      <c r="J20" s="27"/>
      <c r="K20" s="27"/>
      <c r="L20" s="27"/>
      <c r="M20" s="27"/>
      <c r="N20" s="27"/>
      <c r="O20" s="27"/>
      <c r="P20" s="27"/>
      <c r="Q20" s="27"/>
      <c r="R20" s="27"/>
      <c r="S20" s="27"/>
      <c r="T20" s="12">
        <v>0</v>
      </c>
      <c r="U20" s="12">
        <v>1</v>
      </c>
      <c r="V20" s="62">
        <v>6</v>
      </c>
      <c r="W20" s="69">
        <v>0.13</v>
      </c>
    </row>
    <row r="21" ht="18.75" spans="1:23">
      <c r="A21" s="35">
        <v>13</v>
      </c>
      <c r="B21" s="36" t="s">
        <v>33</v>
      </c>
      <c r="C21" s="31" t="s">
        <v>34</v>
      </c>
      <c r="D21" s="27"/>
      <c r="E21" s="27"/>
      <c r="F21" s="27"/>
      <c r="G21" s="27"/>
      <c r="H21" s="27"/>
      <c r="I21" s="27"/>
      <c r="J21" s="27"/>
      <c r="K21" s="27"/>
      <c r="L21" s="27"/>
      <c r="M21" s="27"/>
      <c r="N21" s="44"/>
      <c r="O21" s="44"/>
      <c r="P21" s="27"/>
      <c r="Q21" s="27"/>
      <c r="R21" s="27"/>
      <c r="S21" s="27"/>
      <c r="T21" s="12"/>
      <c r="U21" s="12"/>
      <c r="V21" s="62"/>
      <c r="W21" s="70"/>
    </row>
    <row r="22" ht="18.75" spans="1:23">
      <c r="A22" s="37">
        <v>14</v>
      </c>
      <c r="B22" s="22" t="s">
        <v>35</v>
      </c>
      <c r="C22" s="38"/>
      <c r="D22" s="27"/>
      <c r="E22" s="27"/>
      <c r="F22" s="27"/>
      <c r="G22" s="27"/>
      <c r="H22" s="27"/>
      <c r="I22" s="27"/>
      <c r="J22" s="27"/>
      <c r="K22" s="27"/>
      <c r="L22" s="27"/>
      <c r="M22" s="27"/>
      <c r="N22" s="27"/>
      <c r="O22" s="27"/>
      <c r="P22" s="27"/>
      <c r="Q22" s="27"/>
      <c r="R22" s="27"/>
      <c r="S22" s="27"/>
      <c r="T22" s="12"/>
      <c r="U22" s="12"/>
      <c r="V22" s="62"/>
      <c r="W22" s="66"/>
    </row>
    <row r="23" ht="18.75" spans="1:23">
      <c r="A23" s="39">
        <v>15</v>
      </c>
      <c r="B23" s="40" t="s">
        <v>36</v>
      </c>
      <c r="C23" s="41"/>
      <c r="D23" s="27"/>
      <c r="E23" s="27"/>
      <c r="F23" s="27"/>
      <c r="G23" s="27"/>
      <c r="H23" s="27"/>
      <c r="I23" s="27"/>
      <c r="J23" s="27"/>
      <c r="K23" s="27"/>
      <c r="L23" s="27"/>
      <c r="M23" s="27"/>
      <c r="N23" s="27"/>
      <c r="O23" s="27"/>
      <c r="P23" s="27"/>
      <c r="Q23" s="27"/>
      <c r="R23" s="27"/>
      <c r="S23" s="27"/>
      <c r="T23" s="12"/>
      <c r="U23" s="12"/>
      <c r="V23" s="62"/>
      <c r="W23" s="66"/>
    </row>
    <row r="24" ht="18.75" spans="1:23">
      <c r="A24" s="42">
        <v>16</v>
      </c>
      <c r="B24" s="43" t="s">
        <v>37</v>
      </c>
      <c r="C24" s="19"/>
      <c r="D24" s="27"/>
      <c r="E24" s="27"/>
      <c r="F24" s="27"/>
      <c r="G24" s="27"/>
      <c r="H24" s="27"/>
      <c r="I24" s="27"/>
      <c r="J24" s="27">
        <v>1</v>
      </c>
      <c r="K24" s="27">
        <v>8</v>
      </c>
      <c r="L24" s="27"/>
      <c r="M24" s="27"/>
      <c r="N24" s="27"/>
      <c r="O24" s="27"/>
      <c r="P24" s="27"/>
      <c r="Q24" s="27"/>
      <c r="R24" s="27"/>
      <c r="S24" s="27"/>
      <c r="T24" s="12">
        <v>0</v>
      </c>
      <c r="U24" s="12">
        <v>1</v>
      </c>
      <c r="V24" s="62">
        <v>8</v>
      </c>
      <c r="W24" s="66">
        <v>0.18</v>
      </c>
    </row>
    <row r="25" ht="18.75" spans="1:23">
      <c r="A25" s="39">
        <v>17</v>
      </c>
      <c r="B25" s="40" t="s">
        <v>38</v>
      </c>
      <c r="C25" s="24" t="s">
        <v>39</v>
      </c>
      <c r="D25" s="27"/>
      <c r="E25" s="27"/>
      <c r="F25" s="44"/>
      <c r="G25" s="44"/>
      <c r="H25" s="27"/>
      <c r="I25" s="27"/>
      <c r="J25" s="27"/>
      <c r="K25" s="27"/>
      <c r="L25" s="27"/>
      <c r="M25" s="27"/>
      <c r="N25" s="44"/>
      <c r="O25" s="44"/>
      <c r="P25" s="27"/>
      <c r="Q25" s="27"/>
      <c r="R25" s="27"/>
      <c r="S25" s="27"/>
      <c r="T25" s="12"/>
      <c r="U25" s="12"/>
      <c r="V25" s="62"/>
      <c r="W25" s="66"/>
    </row>
    <row r="26" ht="18.75" spans="1:23">
      <c r="A26" s="32">
        <v>18</v>
      </c>
      <c r="B26" s="40" t="s">
        <v>40</v>
      </c>
      <c r="C26" s="24"/>
      <c r="D26" s="27"/>
      <c r="E26" s="27"/>
      <c r="F26" s="27"/>
      <c r="G26" s="27"/>
      <c r="H26" s="27"/>
      <c r="I26" s="27"/>
      <c r="J26" s="27"/>
      <c r="K26" s="27"/>
      <c r="L26" s="27"/>
      <c r="M26" s="27"/>
      <c r="N26" s="27"/>
      <c r="O26" s="27"/>
      <c r="P26" s="27"/>
      <c r="Q26" s="27"/>
      <c r="R26" s="27"/>
      <c r="S26" s="27"/>
      <c r="T26" s="12"/>
      <c r="U26" s="12"/>
      <c r="V26" s="62"/>
      <c r="W26" s="66"/>
    </row>
    <row r="27" ht="18.75" spans="1:23">
      <c r="A27" s="39">
        <v>19</v>
      </c>
      <c r="B27" s="40" t="s">
        <v>41</v>
      </c>
      <c r="C27" s="26"/>
      <c r="D27" s="27"/>
      <c r="E27" s="27"/>
      <c r="F27" s="27"/>
      <c r="G27" s="27"/>
      <c r="H27" s="27"/>
      <c r="I27" s="27"/>
      <c r="J27" s="27"/>
      <c r="K27" s="27"/>
      <c r="L27" s="27"/>
      <c r="M27" s="27"/>
      <c r="N27" s="27"/>
      <c r="O27" s="27"/>
      <c r="P27" s="27"/>
      <c r="Q27" s="27"/>
      <c r="R27" s="27"/>
      <c r="S27" s="27"/>
      <c r="T27" s="12"/>
      <c r="U27" s="12"/>
      <c r="V27" s="62"/>
      <c r="W27" s="71"/>
    </row>
    <row r="28" ht="18.75" spans="1:23">
      <c r="A28" s="45"/>
      <c r="B28" s="46" t="s">
        <v>42</v>
      </c>
      <c r="C28" s="47"/>
      <c r="D28" s="27">
        <v>0</v>
      </c>
      <c r="E28" s="27">
        <v>0</v>
      </c>
      <c r="F28" s="27">
        <v>2</v>
      </c>
      <c r="G28" s="27">
        <v>11</v>
      </c>
      <c r="H28" s="27">
        <v>0</v>
      </c>
      <c r="I28" s="27">
        <v>0</v>
      </c>
      <c r="J28" s="27">
        <v>2</v>
      </c>
      <c r="K28" s="27">
        <v>16</v>
      </c>
      <c r="L28" s="27">
        <v>0</v>
      </c>
      <c r="M28" s="27">
        <v>0</v>
      </c>
      <c r="N28" s="27">
        <v>1</v>
      </c>
      <c r="O28" s="27">
        <v>9</v>
      </c>
      <c r="P28" s="27">
        <v>0</v>
      </c>
      <c r="Q28" s="27">
        <v>1</v>
      </c>
      <c r="R28" s="27">
        <v>9</v>
      </c>
      <c r="S28" s="27">
        <v>0</v>
      </c>
      <c r="T28" s="22">
        <v>0</v>
      </c>
      <c r="U28" s="22">
        <v>6</v>
      </c>
      <c r="V28" s="22">
        <v>45</v>
      </c>
      <c r="W28" s="72">
        <v>1</v>
      </c>
    </row>
    <row r="29" ht="18.75" spans="1:23">
      <c r="A29" s="45"/>
      <c r="B29" s="46" t="s">
        <v>43</v>
      </c>
      <c r="C29" s="47"/>
      <c r="D29" s="48">
        <v>0.33</v>
      </c>
      <c r="E29" s="49"/>
      <c r="F29" s="49"/>
      <c r="G29" s="46"/>
      <c r="H29" s="48">
        <v>0.33</v>
      </c>
      <c r="I29" s="49"/>
      <c r="J29" s="49"/>
      <c r="K29" s="46"/>
      <c r="L29" s="48">
        <v>0.17</v>
      </c>
      <c r="M29" s="49"/>
      <c r="N29" s="49"/>
      <c r="O29" s="46"/>
      <c r="P29" s="48">
        <v>0.17</v>
      </c>
      <c r="Q29" s="49"/>
      <c r="R29" s="49"/>
      <c r="S29" s="46"/>
      <c r="T29" s="12"/>
      <c r="U29" s="12"/>
      <c r="V29" s="62"/>
      <c r="W29" s="71">
        <v>1</v>
      </c>
    </row>
    <row r="30" ht="18.75" spans="1:23">
      <c r="A30" s="45"/>
      <c r="B30" s="9" t="s">
        <v>44</v>
      </c>
      <c r="C30" s="47"/>
      <c r="D30" s="50">
        <v>3</v>
      </c>
      <c r="E30" s="49"/>
      <c r="F30" s="49"/>
      <c r="G30" s="46"/>
      <c r="H30" s="50">
        <v>5</v>
      </c>
      <c r="I30" s="49"/>
      <c r="J30" s="49"/>
      <c r="K30" s="46"/>
      <c r="L30" s="50">
        <v>1</v>
      </c>
      <c r="M30" s="49"/>
      <c r="N30" s="49"/>
      <c r="O30" s="46"/>
      <c r="P30" s="50">
        <v>1</v>
      </c>
      <c r="Q30" s="49"/>
      <c r="R30" s="49"/>
      <c r="S30" s="46"/>
      <c r="T30" s="22"/>
      <c r="U30" s="22">
        <v>10</v>
      </c>
      <c r="V30" s="22"/>
      <c r="W30" s="68"/>
    </row>
    <row r="31" ht="18.75" spans="1:19">
      <c r="A31" s="51"/>
      <c r="B31" s="52"/>
      <c r="C31" s="52"/>
      <c r="D31" s="52"/>
      <c r="E31" s="52"/>
      <c r="F31" s="52"/>
      <c r="G31" s="52"/>
      <c r="H31" s="52"/>
      <c r="I31" s="52"/>
      <c r="J31" s="52"/>
      <c r="K31" s="52"/>
      <c r="L31" s="52"/>
      <c r="M31" s="52"/>
      <c r="N31" s="52"/>
      <c r="O31" s="52"/>
      <c r="P31" s="60"/>
      <c r="Q31" s="60"/>
      <c r="R31" s="60"/>
      <c r="S31" s="60"/>
    </row>
    <row r="32" ht="18.75" spans="2:3">
      <c r="B32" s="53"/>
      <c r="C32" s="54"/>
    </row>
    <row r="34" ht="18.75" spans="3:4">
      <c r="C34" s="55"/>
      <c r="D34" s="54"/>
    </row>
    <row r="35" spans="4:7">
      <c r="D35" s="56"/>
      <c r="E35" s="56"/>
      <c r="F35" s="56"/>
      <c r="G35" s="56"/>
    </row>
    <row r="36" spans="3:6">
      <c r="C36" s="57"/>
      <c r="E36" s="56"/>
      <c r="F36" s="56"/>
    </row>
  </sheetData>
  <mergeCells count="25">
    <mergeCell ref="A2:W2"/>
    <mergeCell ref="A3:W3"/>
    <mergeCell ref="D6:S6"/>
    <mergeCell ref="D7:G7"/>
    <mergeCell ref="H7:K7"/>
    <mergeCell ref="L7:O7"/>
    <mergeCell ref="P7:S7"/>
    <mergeCell ref="D29:G29"/>
    <mergeCell ref="H29:K29"/>
    <mergeCell ref="L29:O29"/>
    <mergeCell ref="P29:S29"/>
    <mergeCell ref="D30:G30"/>
    <mergeCell ref="H30:K30"/>
    <mergeCell ref="L30:O30"/>
    <mergeCell ref="P30:S30"/>
    <mergeCell ref="A6:A8"/>
    <mergeCell ref="B6:B8"/>
    <mergeCell ref="C13:C16"/>
    <mergeCell ref="C18:C19"/>
    <mergeCell ref="C21:C23"/>
    <mergeCell ref="C25:C27"/>
    <mergeCell ref="V6:V8"/>
    <mergeCell ref="W6:W8"/>
    <mergeCell ref="T6:U7"/>
    <mergeCell ref="X6:Z8"/>
  </mergeCell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MA TRẬN SINH 11 - HKII</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ASUS</cp:lastModifiedBy>
  <dcterms:created xsi:type="dcterms:W3CDTF">2020-10-09T15:09:00Z</dcterms:created>
  <dcterms:modified xsi:type="dcterms:W3CDTF">2023-04-10T13:49:37Z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483E683405E246FEA22CEF0939EABE47</vt:lpwstr>
  </property>
  <property fmtid="{D5CDD505-2E9C-101B-9397-08002B2CF9AE}" pid="3" name="KSOProductBuildVer">
    <vt:lpwstr>1033-11.2.0.11516</vt:lpwstr>
  </property>
</Properties>
</file>